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2cichy\Desktop\challange 2018\Gotowe\"/>
    </mc:Choice>
  </mc:AlternateContent>
  <xr:revisionPtr revIDLastSave="0" documentId="8_{64FDD418-54BD-415D-89A7-D3D7DAA97D52}" xr6:coauthVersionLast="33" xr6:coauthVersionMax="33" xr10:uidLastSave="{00000000-0000-0000-0000-000000000000}"/>
  <bookViews>
    <workbookView xWindow="0" yWindow="0" windowWidth="21570" windowHeight="10035" xr2:uid="{29487C7F-A3EE-4D47-9D63-3428E212DAEF}"/>
  </bookViews>
  <sheets>
    <sheet name="JUNIOR" sheetId="3" r:id="rId1"/>
    <sheet name="ELITA" sheetId="4" r:id="rId2"/>
    <sheet name="ELITA K" sheetId="5" r:id="rId3"/>
    <sheet name="MASTERS I" sheetId="2" r:id="rId4"/>
    <sheet name="MASTERS II" sheetId="1" r:id="rId5"/>
  </sheets>
  <definedNames>
    <definedName name="_xlnm._FilterDatabase" localSheetId="1" hidden="1">ELITA!$A$2:$G$19</definedName>
    <definedName name="_xlnm._FilterDatabase" localSheetId="2" hidden="1">'ELITA K'!$A$2:$G$5</definedName>
    <definedName name="_xlnm._FilterDatabase" localSheetId="0" hidden="1">JUNIOR!$A$2:$G$12</definedName>
    <definedName name="_xlnm._FilterDatabase" localSheetId="3" hidden="1">'MASTERS I'!$A$2:$G$17</definedName>
    <definedName name="_xlnm._FilterDatabase" localSheetId="4" hidden="1">'MASTERS II'!$A$2:$G$9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<sst xmlns="http://schemas.openxmlformats.org/spreadsheetml/2006/main" count="296" uniqueCount="123">
  <si>
    <t>ROK</t>
  </si>
  <si>
    <t>Puchar Polski MTB - DOWNHILL</t>
  </si>
  <si>
    <t>MASTERS II</t>
  </si>
  <si>
    <t>M-CE</t>
  </si>
  <si>
    <t>UCI ID</t>
  </si>
  <si>
    <t>NAZWISKO</t>
  </si>
  <si>
    <t>IMIĘ</t>
  </si>
  <si>
    <t>DRUŻYNA</t>
  </si>
  <si>
    <t>KATEGORIA</t>
  </si>
  <si>
    <t>SUMA PUNKTÓW</t>
  </si>
  <si>
    <t>2018-05-06 - Wisła - ELIM.</t>
  </si>
  <si>
    <t>2018-05-06 - Wisła - FINAŁ</t>
  </si>
  <si>
    <t>2018-05-27 - Kluszkowce - ELIM.</t>
  </si>
  <si>
    <t>2018-05-27 - Kluszkowce - FINAŁ</t>
  </si>
  <si>
    <t>2018-06-24 - Szczyrk - ELIM.</t>
  </si>
  <si>
    <t>2018-06-24 - Szczyrk - FINAŁ</t>
  </si>
  <si>
    <t>GEMBALIK</t>
  </si>
  <si>
    <t>PIOTR</t>
  </si>
  <si>
    <t>NIEZRZESZONY</t>
  </si>
  <si>
    <t>MASTERS</t>
  </si>
  <si>
    <t>MICHALSKI</t>
  </si>
  <si>
    <t>HUBERT</t>
  </si>
  <si>
    <t>SZYMAŃSKI</t>
  </si>
  <si>
    <t>ARTUR</t>
  </si>
  <si>
    <t>GÓRA</t>
  </si>
  <si>
    <t>GRZEGORZ</t>
  </si>
  <si>
    <t>KOSINSKI</t>
  </si>
  <si>
    <t>3 RACING DOWNHILL GROUP</t>
  </si>
  <si>
    <t>WISZNIEWSKI</t>
  </si>
  <si>
    <t>RAFAŁ</t>
  </si>
  <si>
    <t>KARCZEWSKI</t>
  </si>
  <si>
    <t>MASTERS I</t>
  </si>
  <si>
    <t xml:space="preserve">MIŚKIEWICZ </t>
  </si>
  <si>
    <t>GO RIDE/STOWARZYSZENIE ŁTC</t>
  </si>
  <si>
    <t>WIECZORKIEWICZ</t>
  </si>
  <si>
    <t>ALEKSANDER</t>
  </si>
  <si>
    <t>JASIŃSKI</t>
  </si>
  <si>
    <t>MATEUSZ</t>
  </si>
  <si>
    <t>ŚLIWA</t>
  </si>
  <si>
    <t>MICHAL</t>
  </si>
  <si>
    <t>MAŁASZKIEWICZ</t>
  </si>
  <si>
    <t>JACEK</t>
  </si>
  <si>
    <t>K. S. BORN 2 BIKE</t>
  </si>
  <si>
    <t>KRUK</t>
  </si>
  <si>
    <t>STANISŁAW</t>
  </si>
  <si>
    <t>WŁODARSKI</t>
  </si>
  <si>
    <t>JAN</t>
  </si>
  <si>
    <t>WOŹNIAK</t>
  </si>
  <si>
    <t>BIEDA</t>
  </si>
  <si>
    <t>MAREK</t>
  </si>
  <si>
    <t>GRAVITY REVOLT</t>
  </si>
  <si>
    <t>ZAPISEK</t>
  </si>
  <si>
    <t>KLUB KOLARSKI KOMOBIKE</t>
  </si>
  <si>
    <t>DUDEK</t>
  </si>
  <si>
    <t>RADOSŁAW</t>
  </si>
  <si>
    <t>RAWICKI</t>
  </si>
  <si>
    <t>ŁUKASZ</t>
  </si>
  <si>
    <t>NOWAK</t>
  </si>
  <si>
    <t>MARCIN</t>
  </si>
  <si>
    <t>URBANIAK</t>
  </si>
  <si>
    <t>TOMASZ</t>
  </si>
  <si>
    <t>WICHER</t>
  </si>
  <si>
    <t>JAKUB</t>
  </si>
  <si>
    <t>JUNIOR</t>
  </si>
  <si>
    <t>KACZMARCZYK</t>
  </si>
  <si>
    <t>KRZYSZTOF</t>
  </si>
  <si>
    <t>FILIP</t>
  </si>
  <si>
    <t>RANOSZ</t>
  </si>
  <si>
    <t>WOJCIECH</t>
  </si>
  <si>
    <t>JUNIOR MŁODSZY</t>
  </si>
  <si>
    <t>SUKIENNIK</t>
  </si>
  <si>
    <t>ADRIAN</t>
  </si>
  <si>
    <t>BUKIEJ</t>
  </si>
  <si>
    <t>KASZYCKI</t>
  </si>
  <si>
    <t>ALEX</t>
  </si>
  <si>
    <t>WIĘCŁAWEK</t>
  </si>
  <si>
    <t>RASZYK</t>
  </si>
  <si>
    <t>IWO</t>
  </si>
  <si>
    <t>GORYCZKA</t>
  </si>
  <si>
    <t>ELITA</t>
  </si>
  <si>
    <t>ŁUKASIK</t>
  </si>
  <si>
    <t>SŁAWOMIR</t>
  </si>
  <si>
    <t>MARBELL NS-BIKES FACTORY RACING</t>
  </si>
  <si>
    <t>HRYSZKO</t>
  </si>
  <si>
    <t>SANOCKI KLUB KOLARSKI</t>
  </si>
  <si>
    <t>ORLIK</t>
  </si>
  <si>
    <t>KONSTANTY</t>
  </si>
  <si>
    <t>DAMIAN</t>
  </si>
  <si>
    <t>PURZYCKI</t>
  </si>
  <si>
    <t>ŚWIERCZ</t>
  </si>
  <si>
    <t>KAMIL</t>
  </si>
  <si>
    <t>MACURA</t>
  </si>
  <si>
    <t>SEBASTIAN</t>
  </si>
  <si>
    <t>AREK BIKE CENTER</t>
  </si>
  <si>
    <t>CZERMAK</t>
  </si>
  <si>
    <t>ZAMOJSKI</t>
  </si>
  <si>
    <t>KONRAD</t>
  </si>
  <si>
    <t>SZYNDLAREWICZ</t>
  </si>
  <si>
    <t>PRZEMYSŁAW</t>
  </si>
  <si>
    <t>KOSTUSIAK</t>
  </si>
  <si>
    <t>MADZIA</t>
  </si>
  <si>
    <t>SOWA</t>
  </si>
  <si>
    <t>DAWID</t>
  </si>
  <si>
    <t>HOJNOR</t>
  </si>
  <si>
    <t>MACIEJ</t>
  </si>
  <si>
    <t>PIEKARA</t>
  </si>
  <si>
    <t>ROBERT</t>
  </si>
  <si>
    <t>RUTKOWSKI</t>
  </si>
  <si>
    <t>KOLARSKI KLUB TANDEMOWY HETMAN LUBLIN</t>
  </si>
  <si>
    <t>TARKOWSKI</t>
  </si>
  <si>
    <t>KS FREAKY RIPPERS</t>
  </si>
  <si>
    <t>FOITZIK</t>
  </si>
  <si>
    <t>ELITA K</t>
  </si>
  <si>
    <t>STANIEWICZ</t>
  </si>
  <si>
    <t>NATALIA</t>
  </si>
  <si>
    <t>NIEZRZESZONA</t>
  </si>
  <si>
    <t>RYGIELSKA-SZYMAŃSKA</t>
  </si>
  <si>
    <t>EWA</t>
  </si>
  <si>
    <t>GRUSZKA</t>
  </si>
  <si>
    <t>MARTYNA</t>
  </si>
  <si>
    <t>JUNIORKA</t>
  </si>
  <si>
    <t>Data utworzenia: 2018-06-27</t>
  </si>
  <si>
    <t>Wszelkie uwagi proszę zgłaszać drogą mailową: Tomasz Cichy -  tomek@tcsoft.pl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</si>
</sst>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65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textRotation="40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0" fillId="2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E430C-FDB2-4627-8E74-A16CA5BE8CB6}">
  <dimension ref="A1:FZ14"/>
  <sheetViews>
    <sheetView tabSelected="1"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4.140625" bestFit="1" customWidth="1"/>
    <col min="4" max="4" width="10.7109375" bestFit="1" customWidth="1"/>
    <col min="5" max="5" width="42.5703125" bestFit="1" customWidth="1"/>
    <col min="6" max="6" width="16.42578125" bestFit="1" customWidth="1"/>
    <col min="7" max="7" width="21.28515625" style="5" bestFit="1" customWidth="1"/>
    <col min="8" max="13" width="5.42578125" bestFit="1" customWidth="1"/>
    <col min="14" max="14" width="4.7109375" customWidth="1"/>
    <col min="15" max="15" width="26.42578125" bestFit="1" customWidth="1"/>
    <col min="16" max="182" width="4.7109375" customWidth="1"/>
  </cols>
  <sheetData>
    <row r="1" spans="1:182" ht="108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63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2">
        <v>6</v>
      </c>
      <c r="N2" s="2"/>
      <c r="O2" s="2" t="s">
        <v>121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10058635773</v>
      </c>
      <c r="C3" t="s">
        <v>64</v>
      </c>
      <c r="D3" t="s">
        <v>65</v>
      </c>
      <c r="E3" t="s">
        <v>18</v>
      </c>
      <c r="F3" t="s">
        <v>63</v>
      </c>
      <c r="G3" s="5">
        <v>635</v>
      </c>
      <c r="H3">
        <v>40</v>
      </c>
      <c r="I3">
        <v>160</v>
      </c>
      <c r="J3">
        <v>25</v>
      </c>
      <c r="K3">
        <v>160</v>
      </c>
      <c r="L3">
        <v>50</v>
      </c>
      <c r="M3">
        <v>200</v>
      </c>
    </row>
    <row r="4" spans="1:182" x14ac:dyDescent="0.25">
      <c r="A4">
        <v>2</v>
      </c>
      <c r="B4">
        <v>10062390683</v>
      </c>
      <c r="C4" t="s">
        <v>55</v>
      </c>
      <c r="D4" t="s">
        <v>66</v>
      </c>
      <c r="E4" t="s">
        <v>18</v>
      </c>
      <c r="F4" t="s">
        <v>63</v>
      </c>
      <c r="G4" s="5">
        <v>560</v>
      </c>
      <c r="H4">
        <v>30</v>
      </c>
      <c r="I4">
        <v>140</v>
      </c>
      <c r="J4">
        <v>50</v>
      </c>
      <c r="K4">
        <v>200</v>
      </c>
      <c r="L4">
        <v>30</v>
      </c>
      <c r="M4">
        <v>110</v>
      </c>
    </row>
    <row r="5" spans="1:182" x14ac:dyDescent="0.25">
      <c r="A5">
        <v>3</v>
      </c>
      <c r="B5">
        <v>10058565752</v>
      </c>
      <c r="C5" t="s">
        <v>67</v>
      </c>
      <c r="D5" t="s">
        <v>68</v>
      </c>
      <c r="E5" t="s">
        <v>50</v>
      </c>
      <c r="F5" t="s">
        <v>69</v>
      </c>
      <c r="G5" s="5">
        <v>482</v>
      </c>
      <c r="H5">
        <v>25</v>
      </c>
      <c r="I5">
        <v>125</v>
      </c>
      <c r="J5">
        <v>40</v>
      </c>
      <c r="K5">
        <v>140</v>
      </c>
      <c r="L5">
        <v>12</v>
      </c>
      <c r="M5">
        <v>140</v>
      </c>
    </row>
    <row r="6" spans="1:182" x14ac:dyDescent="0.25">
      <c r="A6">
        <v>4</v>
      </c>
      <c r="B6">
        <v>10080635272</v>
      </c>
      <c r="C6" t="s">
        <v>70</v>
      </c>
      <c r="D6" t="s">
        <v>71</v>
      </c>
      <c r="E6" t="s">
        <v>50</v>
      </c>
      <c r="F6" t="s">
        <v>63</v>
      </c>
      <c r="G6" s="5">
        <v>451</v>
      </c>
      <c r="H6">
        <v>16</v>
      </c>
      <c r="I6">
        <v>95</v>
      </c>
      <c r="J6">
        <v>30</v>
      </c>
      <c r="K6">
        <v>110</v>
      </c>
      <c r="L6">
        <v>40</v>
      </c>
      <c r="M6">
        <v>160</v>
      </c>
    </row>
    <row r="7" spans="1:182" x14ac:dyDescent="0.25">
      <c r="A7">
        <v>5</v>
      </c>
      <c r="B7">
        <v>10075510743</v>
      </c>
      <c r="C7" t="s">
        <v>72</v>
      </c>
      <c r="D7" t="s">
        <v>71</v>
      </c>
      <c r="E7" t="s">
        <v>18</v>
      </c>
      <c r="F7" t="s">
        <v>63</v>
      </c>
      <c r="G7" s="5">
        <v>350</v>
      </c>
      <c r="H7">
        <v>10</v>
      </c>
      <c r="I7">
        <v>85</v>
      </c>
      <c r="J7">
        <v>20</v>
      </c>
      <c r="K7">
        <v>90</v>
      </c>
      <c r="L7">
        <v>20</v>
      </c>
      <c r="M7">
        <v>125</v>
      </c>
    </row>
    <row r="8" spans="1:182" x14ac:dyDescent="0.25">
      <c r="A8">
        <v>6</v>
      </c>
      <c r="B8">
        <v>10080180382</v>
      </c>
      <c r="C8" t="s">
        <v>73</v>
      </c>
      <c r="D8" t="s">
        <v>74</v>
      </c>
      <c r="E8" t="s">
        <v>18</v>
      </c>
      <c r="F8" t="s">
        <v>69</v>
      </c>
      <c r="G8" s="5">
        <v>315</v>
      </c>
      <c r="H8">
        <v>12</v>
      </c>
      <c r="I8">
        <v>90</v>
      </c>
      <c r="J8">
        <v>14</v>
      </c>
      <c r="K8">
        <v>95</v>
      </c>
      <c r="L8">
        <v>14</v>
      </c>
      <c r="M8">
        <v>90</v>
      </c>
    </row>
    <row r="9" spans="1:182" x14ac:dyDescent="0.25">
      <c r="A9">
        <v>7</v>
      </c>
      <c r="B9">
        <v>10058563328</v>
      </c>
      <c r="C9" t="s">
        <v>75</v>
      </c>
      <c r="D9" t="s">
        <v>23</v>
      </c>
      <c r="E9" t="s">
        <v>50</v>
      </c>
      <c r="F9" t="s">
        <v>63</v>
      </c>
      <c r="G9" s="5">
        <v>271</v>
      </c>
      <c r="H9">
        <v>20</v>
      </c>
      <c r="I9">
        <v>110</v>
      </c>
      <c r="J9">
        <v>16</v>
      </c>
      <c r="K9">
        <v>125</v>
      </c>
    </row>
    <row r="10" spans="1:182" x14ac:dyDescent="0.25">
      <c r="A10">
        <v>8</v>
      </c>
      <c r="B10">
        <v>10060022671</v>
      </c>
      <c r="C10" t="s">
        <v>76</v>
      </c>
      <c r="D10" t="s">
        <v>60</v>
      </c>
      <c r="E10" t="s">
        <v>18</v>
      </c>
      <c r="F10" t="s">
        <v>63</v>
      </c>
      <c r="G10" s="5">
        <v>250</v>
      </c>
      <c r="H10">
        <v>50</v>
      </c>
      <c r="I10">
        <v>200</v>
      </c>
    </row>
    <row r="11" spans="1:182" x14ac:dyDescent="0.25">
      <c r="A11">
        <v>9</v>
      </c>
      <c r="B11">
        <v>10082041671</v>
      </c>
      <c r="C11" t="s">
        <v>55</v>
      </c>
      <c r="D11" t="s">
        <v>77</v>
      </c>
      <c r="E11" t="s">
        <v>18</v>
      </c>
      <c r="F11" t="s">
        <v>69</v>
      </c>
      <c r="G11" s="5">
        <v>120</v>
      </c>
      <c r="L11">
        <v>25</v>
      </c>
      <c r="M11">
        <v>95</v>
      </c>
    </row>
    <row r="12" spans="1:182" x14ac:dyDescent="0.25">
      <c r="A12">
        <v>10</v>
      </c>
      <c r="B12">
        <v>10060820192</v>
      </c>
      <c r="C12" t="s">
        <v>78</v>
      </c>
      <c r="D12" t="s">
        <v>49</v>
      </c>
      <c r="E12" t="s">
        <v>18</v>
      </c>
      <c r="F12" t="s">
        <v>63</v>
      </c>
      <c r="G12" s="5">
        <v>30</v>
      </c>
      <c r="H12">
        <v>14</v>
      </c>
      <c r="L12">
        <v>16</v>
      </c>
    </row>
    <row r="14" spans="1:182" x14ac:dyDescent="0.25">
      <c r="A14" s="7" t="s">
        <v>122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</row>
  </sheetData>
  <sheetProtection algorithmName="SHA-512" hashValue="Qwk+7B4WqskAfTvI7b1RxUm/22Jrbx18xnDjKjiXQxIzhP01yC0HcrbWJGdDQCErSttpLnLtb4HysVZYhgV3Og==" saltValue="JjwdTvgxrhqQU7BtJNoizw==" spinCount="100000" sheet="1" objects="1" scenarios="1" selectLockedCells="1" sort="0" autoFilter="0"/>
  <autoFilter ref="A2:G12" xr:uid="{6EEED847-936E-4BDD-B3F4-D556D1A38940}"/>
  <mergeCells count="1">
    <mergeCell ref="A14:M14"/>
  </mergeCells>
  <dataValidations count="6">
    <dataValidation allowBlank="1" showInputMessage="1" showErrorMessage="1" promptTitle="2018-05-06 - Wisła - ELIM." prompt="DIVERSE DOWNHILL CONTEST" sqref="H2" xr:uid="{76D688BA-18CA-4F46-8A9A-615A089E6096}"/>
    <dataValidation allowBlank="1" showInputMessage="1" showErrorMessage="1" promptTitle="2018-05-06 - Wisła - FINAŁ" prompt="DIVERSE DOWNHILL CONTEST" sqref="I2" xr:uid="{7A775FD1-F7DB-4321-BECF-AF01FEEDF38A}"/>
    <dataValidation allowBlank="1" showInputMessage="1" showErrorMessage="1" promptTitle="2018-05-27 - Kluszkowce - ELIM." prompt="JOY RIDE FESTIWAL KLUSZKOWCE" sqref="J2" xr:uid="{4D7EF396-EA3C-4E63-B9FD-E764E3906475}"/>
    <dataValidation allowBlank="1" showInputMessage="1" showErrorMessage="1" promptTitle="2018-05-27 - Kluszkowce - FINAŁ" prompt="JOY RIDE FESTIWAL KLUSZKOWCE" sqref="K2" xr:uid="{D7ABD598-96CE-4639-9711-4896C09AAFF5}"/>
    <dataValidation allowBlank="1" showInputMessage="1" showErrorMessage="1" promptTitle="2018-06-24 - Szczyrk - ELIM." prompt="HARD DOWNHILL LEAGUE" sqref="L2" xr:uid="{148EE9A4-94DD-45D0-A6EE-EA497AB539BD}"/>
    <dataValidation allowBlank="1" showInputMessage="1" showErrorMessage="1" promptTitle="2018-06-24 - Szczyrk - FINAŁ" prompt="HARD DOWNHILL LEAGUE" sqref="M2" xr:uid="{457AAEA7-31CF-48A1-887F-F3DAA718203F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08789-8292-4865-A5CD-E092B73492CD}">
  <dimension ref="A1:FZ21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5.7109375" bestFit="1" customWidth="1"/>
    <col min="4" max="4" width="13.140625" bestFit="1" customWidth="1"/>
    <col min="5" max="5" width="42.7109375" bestFit="1" customWidth="1"/>
    <col min="6" max="6" width="13.5703125" bestFit="1" customWidth="1"/>
    <col min="7" max="7" width="21.28515625" style="5" bestFit="1" customWidth="1"/>
    <col min="8" max="13" width="5.42578125" bestFit="1" customWidth="1"/>
    <col min="14" max="14" width="4.7109375" customWidth="1"/>
    <col min="15" max="15" width="26.42578125" bestFit="1" customWidth="1"/>
    <col min="16" max="182" width="4.7109375" customWidth="1"/>
  </cols>
  <sheetData>
    <row r="1" spans="1:182" ht="108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79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2">
        <v>6</v>
      </c>
      <c r="N2" s="2"/>
      <c r="O2" s="2" t="s">
        <v>121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10007405932</v>
      </c>
      <c r="C3" t="s">
        <v>80</v>
      </c>
      <c r="D3" t="s">
        <v>81</v>
      </c>
      <c r="E3" t="s">
        <v>82</v>
      </c>
      <c r="F3" t="s">
        <v>79</v>
      </c>
      <c r="G3" s="5">
        <v>490</v>
      </c>
      <c r="H3">
        <v>50</v>
      </c>
      <c r="I3">
        <v>200</v>
      </c>
      <c r="J3">
        <v>40</v>
      </c>
      <c r="K3">
        <v>200</v>
      </c>
    </row>
    <row r="4" spans="1:182" x14ac:dyDescent="0.25">
      <c r="A4">
        <v>2</v>
      </c>
      <c r="B4">
        <v>10009567820</v>
      </c>
      <c r="C4" t="s">
        <v>83</v>
      </c>
      <c r="D4" t="s">
        <v>23</v>
      </c>
      <c r="E4" t="s">
        <v>84</v>
      </c>
      <c r="F4" t="s">
        <v>85</v>
      </c>
      <c r="G4" s="5">
        <v>475</v>
      </c>
      <c r="H4">
        <v>30</v>
      </c>
      <c r="I4">
        <v>140</v>
      </c>
      <c r="J4">
        <v>20</v>
      </c>
      <c r="K4">
        <v>140</v>
      </c>
      <c r="L4">
        <v>20</v>
      </c>
      <c r="M4">
        <v>125</v>
      </c>
    </row>
    <row r="5" spans="1:182" x14ac:dyDescent="0.25">
      <c r="A5">
        <v>3</v>
      </c>
      <c r="B5">
        <v>10015406412</v>
      </c>
      <c r="C5" t="s">
        <v>86</v>
      </c>
      <c r="D5" t="s">
        <v>87</v>
      </c>
      <c r="E5" t="s">
        <v>50</v>
      </c>
      <c r="F5" t="s">
        <v>85</v>
      </c>
      <c r="G5" s="5">
        <v>400</v>
      </c>
      <c r="H5">
        <v>40</v>
      </c>
      <c r="I5">
        <v>160</v>
      </c>
      <c r="L5">
        <v>40</v>
      </c>
      <c r="M5">
        <v>160</v>
      </c>
    </row>
    <row r="6" spans="1:182" x14ac:dyDescent="0.25">
      <c r="A6">
        <v>4</v>
      </c>
      <c r="B6">
        <v>10080487045</v>
      </c>
      <c r="C6" t="s">
        <v>88</v>
      </c>
      <c r="D6" t="s">
        <v>71</v>
      </c>
      <c r="E6" t="s">
        <v>42</v>
      </c>
      <c r="F6" t="s">
        <v>85</v>
      </c>
      <c r="G6" s="5">
        <v>376</v>
      </c>
      <c r="H6">
        <v>16</v>
      </c>
      <c r="I6">
        <v>125</v>
      </c>
      <c r="J6">
        <v>14</v>
      </c>
      <c r="K6">
        <v>110</v>
      </c>
      <c r="L6">
        <v>16</v>
      </c>
      <c r="M6">
        <v>95</v>
      </c>
    </row>
    <row r="7" spans="1:182" x14ac:dyDescent="0.25">
      <c r="A7">
        <v>5</v>
      </c>
      <c r="B7">
        <v>10051669961</v>
      </c>
      <c r="C7" t="s">
        <v>89</v>
      </c>
      <c r="D7" t="s">
        <v>90</v>
      </c>
      <c r="E7" t="s">
        <v>18</v>
      </c>
      <c r="F7" t="s">
        <v>79</v>
      </c>
      <c r="G7" s="5">
        <v>352</v>
      </c>
      <c r="H7">
        <v>12</v>
      </c>
      <c r="I7">
        <v>95</v>
      </c>
      <c r="J7">
        <v>25</v>
      </c>
      <c r="K7">
        <v>85</v>
      </c>
      <c r="L7">
        <v>25</v>
      </c>
      <c r="M7">
        <v>110</v>
      </c>
    </row>
    <row r="8" spans="1:182" x14ac:dyDescent="0.25">
      <c r="A8">
        <v>6</v>
      </c>
      <c r="B8">
        <v>10059884043</v>
      </c>
      <c r="C8" t="s">
        <v>91</v>
      </c>
      <c r="D8" t="s">
        <v>92</v>
      </c>
      <c r="E8" t="s">
        <v>93</v>
      </c>
      <c r="F8" t="s">
        <v>85</v>
      </c>
      <c r="G8" s="5">
        <v>345</v>
      </c>
      <c r="K8">
        <v>95</v>
      </c>
      <c r="L8">
        <v>50</v>
      </c>
      <c r="M8">
        <v>200</v>
      </c>
    </row>
    <row r="9" spans="1:182" x14ac:dyDescent="0.25">
      <c r="A9">
        <v>7</v>
      </c>
      <c r="B9">
        <v>10009083325</v>
      </c>
      <c r="C9" t="s">
        <v>94</v>
      </c>
      <c r="D9" t="s">
        <v>68</v>
      </c>
      <c r="E9" t="s">
        <v>18</v>
      </c>
      <c r="F9" t="s">
        <v>79</v>
      </c>
      <c r="G9" s="5">
        <v>345</v>
      </c>
      <c r="J9">
        <v>50</v>
      </c>
      <c r="K9">
        <v>125</v>
      </c>
      <c r="L9">
        <v>30</v>
      </c>
      <c r="M9">
        <v>140</v>
      </c>
    </row>
    <row r="10" spans="1:182" x14ac:dyDescent="0.25">
      <c r="A10">
        <v>8</v>
      </c>
      <c r="B10">
        <v>10014377505</v>
      </c>
      <c r="C10" t="s">
        <v>95</v>
      </c>
      <c r="D10" t="s">
        <v>96</v>
      </c>
      <c r="E10" t="s">
        <v>18</v>
      </c>
      <c r="F10" t="s">
        <v>85</v>
      </c>
      <c r="G10" s="5">
        <v>225</v>
      </c>
      <c r="H10">
        <v>25</v>
      </c>
      <c r="I10">
        <v>110</v>
      </c>
      <c r="J10">
        <v>10</v>
      </c>
      <c r="K10">
        <v>80</v>
      </c>
    </row>
    <row r="11" spans="1:182" x14ac:dyDescent="0.25">
      <c r="A11">
        <v>9</v>
      </c>
      <c r="B11">
        <v>10081417235</v>
      </c>
      <c r="C11" t="s">
        <v>97</v>
      </c>
      <c r="D11" t="s">
        <v>98</v>
      </c>
      <c r="E11" t="s">
        <v>18</v>
      </c>
      <c r="F11" t="s">
        <v>79</v>
      </c>
      <c r="G11" s="5">
        <v>186</v>
      </c>
      <c r="H11">
        <v>14</v>
      </c>
      <c r="I11">
        <v>85</v>
      </c>
      <c r="J11">
        <v>12</v>
      </c>
      <c r="K11">
        <v>75</v>
      </c>
    </row>
    <row r="12" spans="1:182" x14ac:dyDescent="0.25">
      <c r="A12">
        <v>10</v>
      </c>
      <c r="B12">
        <v>10010011794</v>
      </c>
      <c r="C12" t="s">
        <v>99</v>
      </c>
      <c r="D12" t="s">
        <v>37</v>
      </c>
      <c r="E12" t="s">
        <v>18</v>
      </c>
      <c r="F12" t="s">
        <v>79</v>
      </c>
      <c r="G12" s="5">
        <v>176</v>
      </c>
      <c r="J12">
        <v>16</v>
      </c>
      <c r="K12">
        <v>160</v>
      </c>
    </row>
    <row r="13" spans="1:182" x14ac:dyDescent="0.25">
      <c r="A13">
        <v>11</v>
      </c>
      <c r="B13">
        <v>10015406109</v>
      </c>
      <c r="C13" t="s">
        <v>100</v>
      </c>
      <c r="D13" t="s">
        <v>37</v>
      </c>
      <c r="E13" t="s">
        <v>18</v>
      </c>
      <c r="F13" t="s">
        <v>79</v>
      </c>
      <c r="G13" s="5">
        <v>159</v>
      </c>
      <c r="H13">
        <v>10</v>
      </c>
      <c r="I13">
        <v>80</v>
      </c>
      <c r="K13">
        <v>69</v>
      </c>
    </row>
    <row r="14" spans="1:182" x14ac:dyDescent="0.25">
      <c r="A14">
        <v>12</v>
      </c>
      <c r="B14">
        <v>10081414205</v>
      </c>
      <c r="C14" t="s">
        <v>101</v>
      </c>
      <c r="D14" t="s">
        <v>102</v>
      </c>
      <c r="E14" t="s">
        <v>18</v>
      </c>
      <c r="F14" t="s">
        <v>85</v>
      </c>
      <c r="G14" s="5">
        <v>155</v>
      </c>
      <c r="H14">
        <v>5</v>
      </c>
      <c r="I14">
        <v>75</v>
      </c>
      <c r="J14">
        <v>5</v>
      </c>
      <c r="K14">
        <v>70</v>
      </c>
    </row>
    <row r="15" spans="1:182" x14ac:dyDescent="0.25">
      <c r="A15">
        <v>13</v>
      </c>
      <c r="B15">
        <v>10008942572</v>
      </c>
      <c r="C15" t="s">
        <v>103</v>
      </c>
      <c r="D15" t="s">
        <v>104</v>
      </c>
      <c r="E15" t="s">
        <v>18</v>
      </c>
      <c r="F15" t="s">
        <v>79</v>
      </c>
      <c r="G15" s="5">
        <v>120</v>
      </c>
      <c r="J15">
        <v>30</v>
      </c>
      <c r="K15">
        <v>90</v>
      </c>
    </row>
    <row r="16" spans="1:182" x14ac:dyDescent="0.25">
      <c r="A16">
        <v>14</v>
      </c>
      <c r="B16">
        <v>10073198709</v>
      </c>
      <c r="C16" t="s">
        <v>105</v>
      </c>
      <c r="D16" t="s">
        <v>106</v>
      </c>
      <c r="E16" t="s">
        <v>18</v>
      </c>
      <c r="F16" t="s">
        <v>79</v>
      </c>
      <c r="G16" s="5">
        <v>110</v>
      </c>
      <c r="H16">
        <v>20</v>
      </c>
      <c r="I16">
        <v>90</v>
      </c>
    </row>
    <row r="17" spans="1:13" x14ac:dyDescent="0.25">
      <c r="A17">
        <v>15</v>
      </c>
      <c r="B17">
        <v>10062056742</v>
      </c>
      <c r="C17" t="s">
        <v>107</v>
      </c>
      <c r="D17" t="s">
        <v>62</v>
      </c>
      <c r="E17" t="s">
        <v>108</v>
      </c>
      <c r="F17" t="s">
        <v>79</v>
      </c>
      <c r="G17" s="5">
        <v>70</v>
      </c>
      <c r="I17">
        <v>70</v>
      </c>
    </row>
    <row r="18" spans="1:13" x14ac:dyDescent="0.25">
      <c r="A18">
        <v>16</v>
      </c>
      <c r="B18">
        <v>10007715019</v>
      </c>
      <c r="C18" t="s">
        <v>109</v>
      </c>
      <c r="D18" t="s">
        <v>58</v>
      </c>
      <c r="E18" t="s">
        <v>110</v>
      </c>
      <c r="F18" t="s">
        <v>79</v>
      </c>
      <c r="G18" s="5">
        <v>69</v>
      </c>
      <c r="I18">
        <v>69</v>
      </c>
    </row>
    <row r="19" spans="1:13" x14ac:dyDescent="0.25">
      <c r="A19">
        <v>17</v>
      </c>
      <c r="B19">
        <v>10082598211</v>
      </c>
      <c r="C19" t="s">
        <v>111</v>
      </c>
      <c r="D19" t="s">
        <v>104</v>
      </c>
      <c r="E19" t="s">
        <v>18</v>
      </c>
      <c r="F19" t="s">
        <v>79</v>
      </c>
      <c r="G19" s="5">
        <v>68</v>
      </c>
      <c r="K19">
        <v>68</v>
      </c>
    </row>
    <row r="21" spans="1:13" x14ac:dyDescent="0.25">
      <c r="A21" s="7" t="s">
        <v>122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</sheetData>
  <sheetProtection algorithmName="SHA-512" hashValue="oMQg7gX3Ixof0VUXr2qef0INA6gWiO0EY55Kk8skYpIqD3VktBXVEZlPTMURTlMgzIfv24nv73c/aUGQ0SDPyw==" saltValue="Iv1QakoL6Iw1I8/zTPERuw==" spinCount="100000" sheet="1" objects="1" scenarios="1" selectLockedCells="1" sort="0" autoFilter="0"/>
  <autoFilter ref="A2:G19" xr:uid="{0FD6F971-6AFF-4EB0-9A2F-1D0B4A2DEE9F}"/>
  <mergeCells count="1">
    <mergeCell ref="A21:M21"/>
  </mergeCells>
  <dataValidations count="6">
    <dataValidation allowBlank="1" showInputMessage="1" showErrorMessage="1" promptTitle="2018-05-06 - Wisła - ELIM." prompt="DIVERSE DOWNHILL CONTEST" sqref="H2" xr:uid="{5159EB09-1771-4543-B355-296D6C9F7B17}"/>
    <dataValidation allowBlank="1" showInputMessage="1" showErrorMessage="1" promptTitle="2018-05-06 - Wisła - FINAŁ" prompt="DIVERSE DOWNHILL CONTEST" sqref="I2" xr:uid="{79DD4D0C-DEB6-4754-910A-9A6D15DD51C6}"/>
    <dataValidation allowBlank="1" showInputMessage="1" showErrorMessage="1" promptTitle="2018-05-27 - Kluszkowce - ELIM." prompt="JOY RIDE FESTIWAL KLUSZKOWCE" sqref="J2" xr:uid="{04B8ED7E-9A19-4386-B628-17B3275E793E}"/>
    <dataValidation allowBlank="1" showInputMessage="1" showErrorMessage="1" promptTitle="2018-05-27 - Kluszkowce - FINAŁ" prompt="JOY RIDE FESTIWAL KLUSZKOWCE" sqref="K2" xr:uid="{A93125EF-EF1C-4BD8-A8F7-994DDF3244CF}"/>
    <dataValidation allowBlank="1" showInputMessage="1" showErrorMessage="1" promptTitle="2018-06-24 - Szczyrk - ELIM." prompt="HARD DOWNHILL LEAGUE" sqref="L2" xr:uid="{65E5ECBF-B391-4D16-88AF-E1652696493A}"/>
    <dataValidation allowBlank="1" showInputMessage="1" showErrorMessage="1" promptTitle="2018-06-24 - Szczyrk - FINAŁ" prompt="HARD DOWNHILL LEAGUE" sqref="M2" xr:uid="{F75AE79E-48E0-4142-A89F-494C8E672A68}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FC500-5232-4F48-91D7-26B5561170F5}">
  <dimension ref="A1:FZ7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22.28515625" bestFit="1" customWidth="1"/>
    <col min="4" max="4" width="9.85546875" bestFit="1" customWidth="1"/>
    <col min="5" max="5" width="42.5703125" bestFit="1" customWidth="1"/>
    <col min="6" max="6" width="13.5703125" bestFit="1" customWidth="1"/>
    <col min="7" max="7" width="21.28515625" style="5" bestFit="1" customWidth="1"/>
    <col min="8" max="11" width="5.42578125" bestFit="1" customWidth="1"/>
    <col min="12" max="12" width="4.7109375" customWidth="1"/>
    <col min="13" max="13" width="26.42578125" bestFit="1" customWidth="1"/>
    <col min="14" max="182" width="4.7109375" customWidth="1"/>
  </cols>
  <sheetData>
    <row r="1" spans="1:182" ht="108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112</v>
      </c>
      <c r="H1" s="1" t="s">
        <v>10</v>
      </c>
      <c r="I1" s="1" t="s">
        <v>11</v>
      </c>
      <c r="J1" s="1" t="s">
        <v>12</v>
      </c>
      <c r="K1" s="1" t="s">
        <v>13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/>
      <c r="M2" s="2" t="s">
        <v>121</v>
      </c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10080972247</v>
      </c>
      <c r="C3" t="s">
        <v>113</v>
      </c>
      <c r="D3" t="s">
        <v>114</v>
      </c>
      <c r="E3" t="s">
        <v>115</v>
      </c>
      <c r="F3" t="s">
        <v>79</v>
      </c>
      <c r="G3" s="5">
        <v>550</v>
      </c>
      <c r="H3">
        <v>50</v>
      </c>
      <c r="I3">
        <v>200</v>
      </c>
      <c r="J3">
        <v>50</v>
      </c>
    </row>
    <row r="4" spans="1:182" x14ac:dyDescent="0.25">
      <c r="A4">
        <v>2</v>
      </c>
      <c r="B4">
        <v>10062368960</v>
      </c>
      <c r="C4" t="s">
        <v>116</v>
      </c>
      <c r="D4" t="s">
        <v>117</v>
      </c>
      <c r="E4" t="s">
        <v>115</v>
      </c>
      <c r="F4" t="s">
        <v>79</v>
      </c>
      <c r="G4" s="5">
        <v>440</v>
      </c>
      <c r="J4">
        <v>40</v>
      </c>
      <c r="K4">
        <v>200</v>
      </c>
    </row>
    <row r="5" spans="1:182" x14ac:dyDescent="0.25">
      <c r="A5">
        <v>3</v>
      </c>
      <c r="B5">
        <v>10059303861</v>
      </c>
      <c r="C5" t="s">
        <v>118</v>
      </c>
      <c r="D5" t="s">
        <v>119</v>
      </c>
      <c r="E5" t="s">
        <v>115</v>
      </c>
      <c r="F5" t="s">
        <v>120</v>
      </c>
      <c r="G5" s="5">
        <v>40</v>
      </c>
      <c r="H5">
        <v>40</v>
      </c>
    </row>
    <row r="7" spans="1:182" x14ac:dyDescent="0.25">
      <c r="A7" s="7" t="s">
        <v>122</v>
      </c>
      <c r="B7" s="7"/>
      <c r="C7" s="7"/>
      <c r="D7" s="7"/>
      <c r="E7" s="7"/>
      <c r="F7" s="7"/>
      <c r="G7" s="7"/>
      <c r="H7" s="7"/>
      <c r="I7" s="7"/>
      <c r="J7" s="7"/>
      <c r="K7" s="7"/>
    </row>
  </sheetData>
  <sheetProtection algorithmName="SHA-512" hashValue="x4mZYT9LTwUfGQ0ev1IrRumHaSNU8n9jinb+gUkqNh2StDIWOEIsNoBLOHC1WMoTmhti9vPMqXeG5clJbpgS8g==" saltValue="jyiQ0jmfbIDk0lm5rKWTpQ==" spinCount="100000" sheet="1" objects="1" scenarios="1" selectLockedCells="1" sort="0" autoFilter="0"/>
  <autoFilter ref="A2:G5" xr:uid="{99D6E2EE-064F-4468-B892-059C075F131B}"/>
  <mergeCells count="1">
    <mergeCell ref="A7:K7"/>
  </mergeCells>
  <dataValidations count="4">
    <dataValidation allowBlank="1" showInputMessage="1" showErrorMessage="1" promptTitle="2018-05-06 - Wisła - ELIM." prompt="DIVERSE DOWNHILL CONTEST" sqref="H2" xr:uid="{310E3C81-FF91-4234-B3D5-50016F9D1EA3}"/>
    <dataValidation allowBlank="1" showInputMessage="1" showErrorMessage="1" promptTitle="2018-05-06 - Wisła - FINAŁ" prompt="DIVERSE DOWNHILL CONTEST" sqref="I2" xr:uid="{FCB1DB15-B6DE-4927-A06D-767B0BA460C1}"/>
    <dataValidation allowBlank="1" showInputMessage="1" showErrorMessage="1" promptTitle="2018-05-27 - Kluszkowce - ELIM." prompt="JOY RIDE FESTIWAL KLUSZKOWCE" sqref="J2" xr:uid="{62833F70-4914-4439-8856-BCAF882EC1F2}"/>
    <dataValidation allowBlank="1" showInputMessage="1" showErrorMessage="1" promptTitle="2018-05-27 - Kluszkowce - FINAŁ" prompt="JOY RIDE FESTIWAL KLUSZKOWCE" sqref="K2" xr:uid="{AECCF182-254A-4D79-98B1-CFFCC08CF41F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C8322-C307-45CA-BEA2-3C8D1DF5F6C1}">
  <dimension ref="A1:FZ19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6.5703125" bestFit="1" customWidth="1"/>
    <col min="4" max="4" width="12.42578125" bestFit="1" customWidth="1"/>
    <col min="5" max="5" width="42.5703125" bestFit="1" customWidth="1"/>
    <col min="6" max="6" width="13.5703125" bestFit="1" customWidth="1"/>
    <col min="7" max="7" width="21.28515625" style="5" bestFit="1" customWidth="1"/>
    <col min="8" max="13" width="5.42578125" bestFit="1" customWidth="1"/>
    <col min="14" max="14" width="4.7109375" customWidth="1"/>
    <col min="15" max="15" width="26.42578125" bestFit="1" customWidth="1"/>
    <col min="16" max="182" width="4.7109375" customWidth="1"/>
  </cols>
  <sheetData>
    <row r="1" spans="1:182" ht="108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31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2">
        <v>6</v>
      </c>
      <c r="N2" s="2"/>
      <c r="O2" s="2" t="s">
        <v>121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10060566881</v>
      </c>
      <c r="C3" t="s">
        <v>32</v>
      </c>
      <c r="D3" t="s">
        <v>23</v>
      </c>
      <c r="E3" t="s">
        <v>33</v>
      </c>
      <c r="F3" t="s">
        <v>19</v>
      </c>
      <c r="G3" s="5">
        <v>595</v>
      </c>
      <c r="H3">
        <v>40</v>
      </c>
      <c r="I3">
        <v>200</v>
      </c>
      <c r="J3">
        <v>20</v>
      </c>
      <c r="K3">
        <v>95</v>
      </c>
      <c r="L3">
        <v>40</v>
      </c>
      <c r="M3">
        <v>200</v>
      </c>
    </row>
    <row r="4" spans="1:182" x14ac:dyDescent="0.25">
      <c r="A4">
        <v>2</v>
      </c>
      <c r="B4">
        <v>10007915483</v>
      </c>
      <c r="C4" t="s">
        <v>34</v>
      </c>
      <c r="D4" t="s">
        <v>35</v>
      </c>
      <c r="E4" t="s">
        <v>27</v>
      </c>
      <c r="F4" t="s">
        <v>19</v>
      </c>
      <c r="G4" s="5">
        <v>468</v>
      </c>
      <c r="H4">
        <v>30</v>
      </c>
      <c r="I4">
        <v>160</v>
      </c>
      <c r="J4">
        <v>40</v>
      </c>
      <c r="K4">
        <v>68</v>
      </c>
      <c r="L4">
        <v>30</v>
      </c>
      <c r="M4">
        <v>140</v>
      </c>
    </row>
    <row r="5" spans="1:182" x14ac:dyDescent="0.25">
      <c r="A5">
        <v>3</v>
      </c>
      <c r="B5">
        <v>10060215358</v>
      </c>
      <c r="C5" t="s">
        <v>36</v>
      </c>
      <c r="D5" t="s">
        <v>37</v>
      </c>
      <c r="E5" t="s">
        <v>18</v>
      </c>
      <c r="F5" t="s">
        <v>19</v>
      </c>
      <c r="G5" s="5">
        <v>450</v>
      </c>
      <c r="H5">
        <v>10</v>
      </c>
      <c r="I5">
        <v>95</v>
      </c>
      <c r="J5">
        <v>25</v>
      </c>
      <c r="K5">
        <v>110</v>
      </c>
      <c r="L5">
        <v>50</v>
      </c>
      <c r="M5">
        <v>160</v>
      </c>
    </row>
    <row r="6" spans="1:182" x14ac:dyDescent="0.25">
      <c r="A6">
        <v>4</v>
      </c>
      <c r="B6">
        <v>10004177751</v>
      </c>
      <c r="C6" t="s">
        <v>38</v>
      </c>
      <c r="D6" t="s">
        <v>39</v>
      </c>
      <c r="E6" t="s">
        <v>18</v>
      </c>
      <c r="F6" t="s">
        <v>19</v>
      </c>
      <c r="G6" s="5">
        <v>440</v>
      </c>
      <c r="H6">
        <v>50</v>
      </c>
      <c r="I6">
        <v>140</v>
      </c>
      <c r="J6">
        <v>50</v>
      </c>
      <c r="K6">
        <v>200</v>
      </c>
    </row>
    <row r="7" spans="1:182" x14ac:dyDescent="0.25">
      <c r="A7">
        <v>5</v>
      </c>
      <c r="B7">
        <v>10059130069</v>
      </c>
      <c r="C7" t="s">
        <v>40</v>
      </c>
      <c r="D7" t="s">
        <v>41</v>
      </c>
      <c r="E7" t="s">
        <v>42</v>
      </c>
      <c r="F7" t="s">
        <v>19</v>
      </c>
      <c r="G7" s="5">
        <v>435</v>
      </c>
      <c r="H7">
        <v>20</v>
      </c>
      <c r="I7">
        <v>125</v>
      </c>
      <c r="J7">
        <v>30</v>
      </c>
      <c r="K7">
        <v>160</v>
      </c>
      <c r="L7">
        <v>20</v>
      </c>
      <c r="M7">
        <v>80</v>
      </c>
    </row>
    <row r="8" spans="1:182" x14ac:dyDescent="0.25">
      <c r="A8">
        <v>6</v>
      </c>
      <c r="B8">
        <v>10063024924</v>
      </c>
      <c r="C8" t="s">
        <v>43</v>
      </c>
      <c r="D8" t="s">
        <v>44</v>
      </c>
      <c r="E8" t="s">
        <v>18</v>
      </c>
      <c r="F8" t="s">
        <v>19</v>
      </c>
      <c r="G8" s="5">
        <v>362</v>
      </c>
      <c r="H8">
        <v>16</v>
      </c>
      <c r="I8">
        <v>110</v>
      </c>
      <c r="J8">
        <v>16</v>
      </c>
      <c r="K8">
        <v>125</v>
      </c>
      <c r="L8">
        <v>10</v>
      </c>
      <c r="M8">
        <v>85</v>
      </c>
    </row>
    <row r="9" spans="1:182" x14ac:dyDescent="0.25">
      <c r="A9">
        <v>7</v>
      </c>
      <c r="B9">
        <v>10056301511</v>
      </c>
      <c r="C9" t="s">
        <v>45</v>
      </c>
      <c r="D9" t="s">
        <v>46</v>
      </c>
      <c r="E9" t="s">
        <v>18</v>
      </c>
      <c r="F9" t="s">
        <v>19</v>
      </c>
      <c r="G9" s="5">
        <v>307</v>
      </c>
      <c r="H9">
        <v>14</v>
      </c>
      <c r="I9">
        <v>90</v>
      </c>
      <c r="J9">
        <v>12</v>
      </c>
      <c r="K9">
        <v>80</v>
      </c>
      <c r="L9">
        <v>16</v>
      </c>
      <c r="M9">
        <v>95</v>
      </c>
    </row>
    <row r="10" spans="1:182" x14ac:dyDescent="0.25">
      <c r="A10">
        <v>8</v>
      </c>
      <c r="B10">
        <v>10060093100</v>
      </c>
      <c r="C10" t="s">
        <v>47</v>
      </c>
      <c r="D10" t="s">
        <v>17</v>
      </c>
      <c r="E10" t="s">
        <v>18</v>
      </c>
      <c r="F10" t="s">
        <v>19</v>
      </c>
      <c r="G10" s="5">
        <v>305</v>
      </c>
      <c r="H10">
        <v>5</v>
      </c>
      <c r="I10">
        <v>80</v>
      </c>
      <c r="K10">
        <v>70</v>
      </c>
      <c r="L10">
        <v>25</v>
      </c>
      <c r="M10">
        <v>125</v>
      </c>
    </row>
    <row r="11" spans="1:182" x14ac:dyDescent="0.25">
      <c r="A11">
        <v>9</v>
      </c>
      <c r="B11">
        <v>10058570301</v>
      </c>
      <c r="C11" t="s">
        <v>48</v>
      </c>
      <c r="D11" t="s">
        <v>49</v>
      </c>
      <c r="E11" t="s">
        <v>50</v>
      </c>
      <c r="F11" t="s">
        <v>19</v>
      </c>
      <c r="G11" s="5">
        <v>249</v>
      </c>
      <c r="H11">
        <v>25</v>
      </c>
      <c r="I11">
        <v>70</v>
      </c>
      <c r="J11">
        <v>14</v>
      </c>
      <c r="K11">
        <v>140</v>
      </c>
    </row>
    <row r="12" spans="1:182" x14ac:dyDescent="0.25">
      <c r="A12">
        <v>10</v>
      </c>
      <c r="B12">
        <v>10081625783</v>
      </c>
      <c r="C12" t="s">
        <v>51</v>
      </c>
      <c r="D12" t="s">
        <v>46</v>
      </c>
      <c r="E12" t="s">
        <v>52</v>
      </c>
      <c r="F12" t="s">
        <v>19</v>
      </c>
      <c r="G12" s="5">
        <v>197</v>
      </c>
      <c r="I12">
        <v>75</v>
      </c>
      <c r="L12">
        <v>12</v>
      </c>
      <c r="M12">
        <v>110</v>
      </c>
    </row>
    <row r="13" spans="1:182" x14ac:dyDescent="0.25">
      <c r="A13">
        <v>11</v>
      </c>
      <c r="B13">
        <v>10081464321</v>
      </c>
      <c r="C13" t="s">
        <v>53</v>
      </c>
      <c r="D13" t="s">
        <v>54</v>
      </c>
      <c r="E13" t="s">
        <v>18</v>
      </c>
      <c r="F13" t="s">
        <v>19</v>
      </c>
      <c r="G13" s="5">
        <v>175</v>
      </c>
      <c r="I13">
        <v>85</v>
      </c>
      <c r="K13">
        <v>90</v>
      </c>
    </row>
    <row r="14" spans="1:182" x14ac:dyDescent="0.25">
      <c r="A14">
        <v>12</v>
      </c>
      <c r="B14">
        <v>10062390582</v>
      </c>
      <c r="C14" t="s">
        <v>55</v>
      </c>
      <c r="D14" t="s">
        <v>56</v>
      </c>
      <c r="E14" t="s">
        <v>18</v>
      </c>
      <c r="F14" t="s">
        <v>19</v>
      </c>
      <c r="G14" s="5">
        <v>160</v>
      </c>
      <c r="H14">
        <v>12</v>
      </c>
      <c r="I14">
        <v>69</v>
      </c>
      <c r="J14">
        <v>10</v>
      </c>
      <c r="K14">
        <v>69</v>
      </c>
    </row>
    <row r="15" spans="1:182" x14ac:dyDescent="0.25">
      <c r="A15">
        <v>13</v>
      </c>
      <c r="B15">
        <v>10058964462</v>
      </c>
      <c r="C15" t="s">
        <v>57</v>
      </c>
      <c r="D15" t="s">
        <v>58</v>
      </c>
      <c r="E15" t="s">
        <v>18</v>
      </c>
      <c r="F15" t="s">
        <v>19</v>
      </c>
      <c r="G15" s="5">
        <v>104</v>
      </c>
      <c r="L15">
        <v>14</v>
      </c>
      <c r="M15">
        <v>90</v>
      </c>
    </row>
    <row r="16" spans="1:182" x14ac:dyDescent="0.25">
      <c r="A16">
        <v>14</v>
      </c>
      <c r="B16">
        <v>10060498577</v>
      </c>
      <c r="C16" t="s">
        <v>59</v>
      </c>
      <c r="D16" t="s">
        <v>60</v>
      </c>
      <c r="E16" t="s">
        <v>18</v>
      </c>
      <c r="F16" t="s">
        <v>19</v>
      </c>
      <c r="G16" s="5">
        <v>85</v>
      </c>
      <c r="K16">
        <v>85</v>
      </c>
    </row>
    <row r="17" spans="1:13" x14ac:dyDescent="0.25">
      <c r="A17">
        <v>15</v>
      </c>
      <c r="B17">
        <v>10005393988</v>
      </c>
      <c r="C17" t="s">
        <v>61</v>
      </c>
      <c r="D17" t="s">
        <v>62</v>
      </c>
      <c r="E17" t="s">
        <v>18</v>
      </c>
      <c r="F17" t="s">
        <v>19</v>
      </c>
      <c r="G17" s="5">
        <v>80</v>
      </c>
      <c r="J17">
        <v>5</v>
      </c>
      <c r="K17">
        <v>75</v>
      </c>
    </row>
    <row r="19" spans="1:13" x14ac:dyDescent="0.25">
      <c r="A19" s="7" t="s">
        <v>122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</sheetData>
  <sheetProtection algorithmName="SHA-512" hashValue="EVKNQcscMvmvbMphsWgNScwr7Q/a3RNQC9wfpX8+LhoFO8mICEesgh6qj6oY6GtUMqOSFQeHYLX7XKDFINeDtg==" saltValue="hte9CW5n9Ri4jJeMw6qlnw==" spinCount="100000" sheet="1" objects="1" scenarios="1" selectLockedCells="1" sort="0" autoFilter="0"/>
  <autoFilter ref="A2:G17" xr:uid="{7CF275E4-824A-462F-B79E-A5715903FCF4}"/>
  <mergeCells count="1">
    <mergeCell ref="A19:M19"/>
  </mergeCells>
  <dataValidations count="6">
    <dataValidation allowBlank="1" showInputMessage="1" showErrorMessage="1" promptTitle="2018-05-06 - Wisła - ELIM." prompt="DIVERSE DOWNHILL CONTEST" sqref="H2" xr:uid="{E9D74F54-8FA8-420C-AE24-961FADED124F}"/>
    <dataValidation allowBlank="1" showInputMessage="1" showErrorMessage="1" promptTitle="2018-05-06 - Wisła - FINAŁ" prompt="DIVERSE DOWNHILL CONTEST" sqref="I2" xr:uid="{5D41FA3B-8D1E-45D9-8F1E-AE91122B0D30}"/>
    <dataValidation allowBlank="1" showInputMessage="1" showErrorMessage="1" promptTitle="2018-05-27 - Kluszkowce - ELIM." prompt="JOY RIDE FESTIWAL KLUSZKOWCE" sqref="J2" xr:uid="{CB925C3C-A6C0-4683-82FF-D6B6E32FA931}"/>
    <dataValidation allowBlank="1" showInputMessage="1" showErrorMessage="1" promptTitle="2018-05-27 - Kluszkowce - FINAŁ" prompt="JOY RIDE FESTIWAL KLUSZKOWCE" sqref="K2" xr:uid="{5C38533A-A58C-4C6E-8629-2FEE7E9FC78F}"/>
    <dataValidation allowBlank="1" showInputMessage="1" showErrorMessage="1" promptTitle="2018-06-24 - Szczyrk - ELIM." prompt="HARD DOWNHILL LEAGUE" sqref="L2" xr:uid="{FC12AABD-006B-4635-BCAC-FCF7870E92C9}"/>
    <dataValidation allowBlank="1" showInputMessage="1" showErrorMessage="1" promptTitle="2018-06-24 - Szczyrk - FINAŁ" prompt="HARD DOWNHILL LEAGUE" sqref="M2" xr:uid="{4F8F5C89-F8B2-436C-882D-BD0B07074EB7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43712-1027-4579-A0EC-A3D581A535B0}">
  <dimension ref="A1:FZ11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/>
    </sheetView>
  </sheetViews>
  <sheetFormatPr defaultRowHeight="15" x14ac:dyDescent="0.25"/>
  <cols>
    <col min="1" max="1" width="8" bestFit="1" customWidth="1"/>
    <col min="2" max="2" width="12" bestFit="1" customWidth="1"/>
    <col min="3" max="3" width="13.140625" bestFit="1" customWidth="1"/>
    <col min="4" max="4" width="10.28515625" bestFit="1" customWidth="1"/>
    <col min="5" max="5" width="42.5703125" bestFit="1" customWidth="1"/>
    <col min="6" max="6" width="13.5703125" bestFit="1" customWidth="1"/>
    <col min="7" max="7" width="21.28515625" style="5" bestFit="1" customWidth="1"/>
    <col min="8" max="13" width="5.42578125" bestFit="1" customWidth="1"/>
    <col min="14" max="14" width="4.7109375" customWidth="1"/>
    <col min="15" max="15" width="26.42578125" bestFit="1" customWidth="1"/>
    <col min="16" max="182" width="4.7109375" customWidth="1"/>
  </cols>
  <sheetData>
    <row r="1" spans="1:182" ht="108" x14ac:dyDescent="0.25">
      <c r="A1" s="3"/>
      <c r="B1" s="3" t="s">
        <v>0</v>
      </c>
      <c r="C1" s="3">
        <v>2018</v>
      </c>
      <c r="D1" s="3"/>
      <c r="E1" s="3" t="s">
        <v>1</v>
      </c>
      <c r="F1" s="3"/>
      <c r="G1" s="4" t="s">
        <v>2</v>
      </c>
      <c r="H1" s="1" t="s">
        <v>10</v>
      </c>
      <c r="I1" s="1" t="s">
        <v>11</v>
      </c>
      <c r="J1" s="1" t="s">
        <v>12</v>
      </c>
      <c r="K1" s="1" t="s">
        <v>13</v>
      </c>
      <c r="L1" s="1" t="s">
        <v>14</v>
      </c>
      <c r="M1" s="1" t="s">
        <v>15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</row>
    <row r="2" spans="1:182" x14ac:dyDescent="0.25">
      <c r="A2" s="2" t="s">
        <v>3</v>
      </c>
      <c r="B2" s="2" t="s">
        <v>4</v>
      </c>
      <c r="C2" s="2" t="s">
        <v>5</v>
      </c>
      <c r="D2" s="2" t="s">
        <v>6</v>
      </c>
      <c r="E2" s="2" t="s">
        <v>7</v>
      </c>
      <c r="F2" s="2" t="s">
        <v>8</v>
      </c>
      <c r="G2" s="5" t="s">
        <v>9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2">
        <v>6</v>
      </c>
      <c r="N2" s="2"/>
      <c r="O2" s="2" t="s">
        <v>121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</row>
    <row r="3" spans="1:182" x14ac:dyDescent="0.25">
      <c r="A3">
        <v>1</v>
      </c>
      <c r="B3">
        <v>10056197437</v>
      </c>
      <c r="C3" t="s">
        <v>16</v>
      </c>
      <c r="D3" t="s">
        <v>17</v>
      </c>
      <c r="E3" t="s">
        <v>18</v>
      </c>
      <c r="F3" t="s">
        <v>19</v>
      </c>
      <c r="G3" s="5">
        <v>740</v>
      </c>
      <c r="H3">
        <v>50</v>
      </c>
      <c r="I3">
        <v>200</v>
      </c>
      <c r="J3">
        <v>40</v>
      </c>
      <c r="K3">
        <v>200</v>
      </c>
      <c r="L3">
        <v>50</v>
      </c>
      <c r="M3">
        <v>200</v>
      </c>
    </row>
    <row r="4" spans="1:182" x14ac:dyDescent="0.25">
      <c r="A4">
        <v>2</v>
      </c>
      <c r="B4">
        <v>10081654378</v>
      </c>
      <c r="C4" t="s">
        <v>20</v>
      </c>
      <c r="D4" t="s">
        <v>21</v>
      </c>
      <c r="E4" t="s">
        <v>18</v>
      </c>
      <c r="F4" t="s">
        <v>19</v>
      </c>
      <c r="G4" s="5">
        <v>410</v>
      </c>
      <c r="H4">
        <v>40</v>
      </c>
      <c r="I4">
        <v>160</v>
      </c>
      <c r="J4">
        <v>50</v>
      </c>
      <c r="K4">
        <v>160</v>
      </c>
    </row>
    <row r="5" spans="1:182" x14ac:dyDescent="0.25">
      <c r="A5">
        <v>3</v>
      </c>
      <c r="B5">
        <v>10061205970</v>
      </c>
      <c r="C5" t="s">
        <v>22</v>
      </c>
      <c r="D5" t="s">
        <v>23</v>
      </c>
      <c r="E5" t="s">
        <v>18</v>
      </c>
      <c r="F5" t="s">
        <v>19</v>
      </c>
      <c r="G5" s="5">
        <v>370</v>
      </c>
      <c r="J5">
        <v>30</v>
      </c>
      <c r="K5">
        <v>140</v>
      </c>
      <c r="L5">
        <v>40</v>
      </c>
      <c r="M5">
        <v>160</v>
      </c>
    </row>
    <row r="6" spans="1:182" x14ac:dyDescent="0.25">
      <c r="A6">
        <v>4</v>
      </c>
      <c r="B6">
        <v>10061066433</v>
      </c>
      <c r="C6" t="s">
        <v>24</v>
      </c>
      <c r="D6" t="s">
        <v>25</v>
      </c>
      <c r="E6" t="s">
        <v>18</v>
      </c>
      <c r="F6" t="s">
        <v>19</v>
      </c>
      <c r="G6" s="5">
        <v>165</v>
      </c>
      <c r="H6">
        <v>25</v>
      </c>
      <c r="I6">
        <v>140</v>
      </c>
    </row>
    <row r="7" spans="1:182" x14ac:dyDescent="0.25">
      <c r="A7">
        <v>5</v>
      </c>
      <c r="B7">
        <v>10003837746</v>
      </c>
      <c r="C7" t="s">
        <v>26</v>
      </c>
      <c r="D7" t="s">
        <v>17</v>
      </c>
      <c r="E7" t="s">
        <v>27</v>
      </c>
      <c r="F7" t="s">
        <v>19</v>
      </c>
      <c r="G7" s="5">
        <v>141</v>
      </c>
      <c r="H7">
        <v>16</v>
      </c>
      <c r="I7">
        <v>125</v>
      </c>
    </row>
    <row r="8" spans="1:182" x14ac:dyDescent="0.25">
      <c r="A8">
        <v>6</v>
      </c>
      <c r="B8">
        <v>10059489575</v>
      </c>
      <c r="C8" t="s">
        <v>28</v>
      </c>
      <c r="D8" t="s">
        <v>29</v>
      </c>
      <c r="E8" t="s">
        <v>18</v>
      </c>
      <c r="F8" t="s">
        <v>19</v>
      </c>
      <c r="G8" s="5">
        <v>30</v>
      </c>
      <c r="H8">
        <v>30</v>
      </c>
    </row>
    <row r="9" spans="1:182" x14ac:dyDescent="0.25">
      <c r="A9">
        <v>7</v>
      </c>
      <c r="B9">
        <v>10059814729</v>
      </c>
      <c r="C9" t="s">
        <v>30</v>
      </c>
      <c r="D9" t="s">
        <v>23</v>
      </c>
      <c r="E9" t="s">
        <v>18</v>
      </c>
      <c r="F9" t="s">
        <v>19</v>
      </c>
      <c r="G9" s="5">
        <v>20</v>
      </c>
      <c r="H9">
        <v>20</v>
      </c>
    </row>
    <row r="11" spans="1:182" x14ac:dyDescent="0.25">
      <c r="A11" s="7" t="s">
        <v>122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</sheetData>
  <sheetProtection algorithmName="SHA-512" hashValue="sokIEp1wpvtTfk4m3/Tbbjzm1+C3egXAuYZR5AM/nx1ePvd8EHVaQaxVTwsntYYU3J2KfmvhCwoCTgxELtRirw==" saltValue="tBTUdOU/RP6ilqRc8csTQQ==" spinCount="100000" sheet="1" objects="1" scenarios="1" selectLockedCells="1" sort="0" autoFilter="0"/>
  <autoFilter ref="A2:G9" xr:uid="{22690DC1-1174-475A-8359-05C650F21E0D}"/>
  <mergeCells count="1">
    <mergeCell ref="A11:M11"/>
  </mergeCells>
  <dataValidations count="6">
    <dataValidation allowBlank="1" showInputMessage="1" showErrorMessage="1" promptTitle="2018-05-06 - Wisła - ELIM." prompt="DIVERSE DOWNHILL CONTEST" sqref="H2" xr:uid="{4C50B74A-084A-49CC-BDD4-84C3B2469810}"/>
    <dataValidation allowBlank="1" showInputMessage="1" showErrorMessage="1" promptTitle="2018-05-06 - Wisła - FINAŁ" prompt="DIVERSE DOWNHILL CONTEST" sqref="I2" xr:uid="{34948955-7B14-4448-8C15-796AE23829AC}"/>
    <dataValidation allowBlank="1" showInputMessage="1" showErrorMessage="1" promptTitle="2018-05-27 - Kluszkowce - ELIM." prompt="JOY RIDE FESTIWAL KLUSZKOWCE" sqref="J2" xr:uid="{8292D6FF-956D-4F82-9838-45CBCFAD7499}"/>
    <dataValidation allowBlank="1" showInputMessage="1" showErrorMessage="1" promptTitle="2018-05-27 - Kluszkowce - FINAŁ" prompt="JOY RIDE FESTIWAL KLUSZKOWCE" sqref="K2" xr:uid="{29B1FF36-C80C-4714-8F5C-33CB6B4E58F2}"/>
    <dataValidation allowBlank="1" showInputMessage="1" showErrorMessage="1" promptTitle="2018-06-24 - Szczyrk - ELIM." prompt="HARD DOWNHILL LEAGUE" sqref="L2" xr:uid="{830693F2-2EF2-463E-8FD1-8A33CA06942B}"/>
    <dataValidation allowBlank="1" showInputMessage="1" showErrorMessage="1" promptTitle="2018-06-24 - Szczyrk - FINAŁ" prompt="HARD DOWNHILL LEAGUE" sqref="M2" xr:uid="{CA3B501F-CB15-490A-BE36-4B29C716138D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JUNIOR</vt:lpstr>
      <vt:lpstr>ELITA</vt:lpstr>
      <vt:lpstr>ELITA K</vt:lpstr>
      <vt:lpstr>MASTERS I</vt:lpstr>
      <vt:lpstr>MASTERS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Cichy Tomasz</dc:creator>
  <cp:lastModifiedBy>Cichy Tomasz</cp:lastModifiedBy>
  <dcterms:created xsi:type="dcterms:W3CDTF">2018-06-26T22:00:54Z</dcterms:created>
  <dcterms:modified xsi:type="dcterms:W3CDTF">2018-06-26T22:02:21Z</dcterms:modified>
</cp:coreProperties>
</file>