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ryl Szweda\Desktop\PZKOL\Pro Liga\"/>
    </mc:Choice>
  </mc:AlternateContent>
  <bookViews>
    <workbookView xWindow="0" yWindow="0" windowWidth="20490" windowHeight="7530"/>
  </bookViews>
  <sheets>
    <sheet name="Arkusz1" sheetId="1" r:id="rId1"/>
    <sheet name="Arkusz3" sheetId="3" r:id="rId2"/>
    <sheet name="Arkusz4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U3" i="1" l="1"/>
  <c r="U16" i="1"/>
  <c r="U22" i="1"/>
  <c r="U11" i="1"/>
  <c r="U13" i="1"/>
  <c r="U18" i="1"/>
  <c r="U19" i="1"/>
  <c r="U24" i="1"/>
  <c r="U4" i="1" l="1"/>
  <c r="U6" i="1"/>
  <c r="U12" i="1"/>
  <c r="U17" i="1" l="1"/>
  <c r="U10" i="1"/>
  <c r="U8" i="1"/>
  <c r="U35" i="1" l="1"/>
  <c r="U28" i="1"/>
  <c r="U31" i="1"/>
  <c r="U29" i="1"/>
  <c r="U30" i="1"/>
  <c r="U32" i="1"/>
  <c r="U14" i="1"/>
  <c r="U15" i="1"/>
  <c r="U9" i="1"/>
  <c r="U2" i="1"/>
  <c r="U5" i="1"/>
  <c r="U23" i="1"/>
  <c r="U20" i="1"/>
  <c r="U7" i="1"/>
</calcChain>
</file>

<file path=xl/sharedStrings.xml><?xml version="1.0" encoding="utf-8"?>
<sst xmlns="http://schemas.openxmlformats.org/spreadsheetml/2006/main" count="107" uniqueCount="78">
  <si>
    <t>Memoriał Trochanowskiego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</si>
  <si>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</si>
  <si>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</si>
  <si>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</si>
  <si>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</si>
  <si>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</si>
  <si>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</si>
  <si>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</si>
  <si>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</si>
  <si>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</si>
  <si>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10. </t>
  </si>
  <si>
    <t>Grzegorz Stępniak (Wibatech 7R Fuji)</t>
  </si>
  <si>
    <t>Eryk Latoń (Team Hurom)</t>
  </si>
  <si>
    <t xml:space="preserve">Paweł Franczak (Team Hurom) </t>
  </si>
  <si>
    <t xml:space="preserve">Alan Banaszek (CCC Sprandi Polkowice) </t>
  </si>
  <si>
    <t>Marek Rutkiewicz (Wibatech 7R Fuji)</t>
  </si>
  <si>
    <t xml:space="preserve">Paweł Bernas (Domin Sport) </t>
  </si>
  <si>
    <t>Mateusz Komar (Voster Uniwheels Team)</t>
  </si>
  <si>
    <t>Wibatech 7R Fuji</t>
  </si>
  <si>
    <t>Team Hurom</t>
  </si>
  <si>
    <t>CCC Sprandi Polkowice</t>
  </si>
  <si>
    <t>Domin Sport</t>
  </si>
  <si>
    <t>Voster Uniwheels Team</t>
  </si>
  <si>
    <t>Memoriał Siemińskiego</t>
  </si>
  <si>
    <t>Razem</t>
  </si>
  <si>
    <t>Paweł Cieślik (Elkov-Author Cycling Team)</t>
  </si>
  <si>
    <t xml:space="preserve">CCC Tour - Grody Piastowskie </t>
  </si>
  <si>
    <t xml:space="preserve">Bałtyk Karkonosze Tour </t>
  </si>
  <si>
    <t xml:space="preserve">Szlakiem Walk Majora Hubala </t>
  </si>
  <si>
    <t xml:space="preserve">Tour of Małopolska </t>
  </si>
  <si>
    <t>Grand Prix Doliny Baryczy</t>
  </si>
  <si>
    <t xml:space="preserve">Korona Kocich Gór </t>
  </si>
  <si>
    <t>Mistrzostwa Polski na czas</t>
  </si>
  <si>
    <t>Mistrzostwa Polski ze startu wspólnego</t>
  </si>
  <si>
    <t xml:space="preserve">Wyścig Solidarności i Olimpijczyków </t>
  </si>
  <si>
    <t>60. Dookoła Mazowsza</t>
  </si>
  <si>
    <t>Memoriał Henryka Łasaka</t>
  </si>
  <si>
    <t xml:space="preserve">Puchar Uzdrowisk Karpackich </t>
  </si>
  <si>
    <t xml:space="preserve">Puchar Ministra Obrony Narodowej </t>
  </si>
  <si>
    <t>Szlakiem Wielkich Jezior</t>
  </si>
  <si>
    <t>Górskie Szosowe Mistrzostwa Polsk</t>
  </si>
  <si>
    <t xml:space="preserve">Grand Prix Polski </t>
  </si>
  <si>
    <t xml:space="preserve">Team Hurom </t>
  </si>
  <si>
    <t xml:space="preserve">CCC Sprandi Polkowice </t>
  </si>
  <si>
    <t xml:space="preserve">Klasyfikacja indywidualna </t>
  </si>
  <si>
    <t xml:space="preserve">Klasyfikacja drużynowa Open </t>
  </si>
  <si>
    <t xml:space="preserve">Domin Sport </t>
  </si>
  <si>
    <t xml:space="preserve">Voster Uniwheels Team </t>
  </si>
  <si>
    <t xml:space="preserve">Klasyfikacja drużynowa U23 </t>
  </si>
  <si>
    <t>* klasyfikacja U23</t>
  </si>
  <si>
    <t>Leszek Pluciński (CCC Sprandi Polkowice)</t>
  </si>
  <si>
    <t>Emanuel Piaskowy (Team Hurom)</t>
  </si>
  <si>
    <t>Sylwester Janiszewski (Wibatech 7R Fuji)</t>
  </si>
  <si>
    <t>10.</t>
  </si>
  <si>
    <t>11.</t>
  </si>
  <si>
    <t>Kamil Zieliński (Domin Sport)</t>
  </si>
  <si>
    <t>Adam Stachowiak (Voster Uniwheels)</t>
  </si>
  <si>
    <t>12.</t>
  </si>
  <si>
    <t>13.</t>
  </si>
  <si>
    <t>14.</t>
  </si>
  <si>
    <t xml:space="preserve">Bartosz Warchoł (Team Hurom) </t>
  </si>
  <si>
    <t>Maciej Paterski (CCC Sprandi Polkowice)</t>
  </si>
  <si>
    <t>Kamil Gradek (One Pro Cycling)</t>
  </si>
  <si>
    <t xml:space="preserve">Adrian Honkisz (Wibatech 7R Fuji) </t>
  </si>
  <si>
    <t xml:space="preserve">Karol Domagalski (One Pro Cycling) </t>
  </si>
  <si>
    <t xml:space="preserve">Łukasz Owsian (CCC Sprandi Polkowice) </t>
  </si>
  <si>
    <t xml:space="preserve">Piotr Brożyna (CCC Sprandi Polkowice) </t>
  </si>
  <si>
    <t>Michał Paluta (CCC Sprandi Polkowice)</t>
  </si>
  <si>
    <t>Jacek Morajko (Wibatech 7R Fuji)</t>
  </si>
  <si>
    <t>15.</t>
  </si>
  <si>
    <t>16.</t>
  </si>
  <si>
    <t>18.</t>
  </si>
  <si>
    <t>19.</t>
  </si>
  <si>
    <t>20.</t>
  </si>
  <si>
    <t>17. (2.)*</t>
  </si>
  <si>
    <t>8. (1.)*</t>
  </si>
  <si>
    <t>Patryk Stosz (CCC Sprandi Polkowice)</t>
  </si>
  <si>
    <t>23. (3.)*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</si>
</sst>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1</xdr:col>
      <xdr:colOff>2514600</xdr:colOff>
      <xdr:row>0</xdr:row>
      <xdr:rowOff>2143125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1BEF6D2-4576-4707-A07D-AB8EED55B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2876550" cy="208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4" workbookViewId="0">
      <selection activeCell="H33" sqref="H33"/>
    </sheetView>
  </sheetViews>
  <sheetFormatPr defaultRowHeight="15" x14ac:dyDescent="0.25"/>
  <cols>
    <col min="1" max="1" width="7" style="2" customWidth="1"/>
    <col min="2" max="2" width="38.140625" customWidth="1"/>
    <col min="3" max="21" width="4.7109375" customWidth="1"/>
  </cols>
  <sheetData>
    <row r="1" spans="1:21" ht="191.25" x14ac:dyDescent="0.25">
      <c r="B1" t="s">
        <v>44</v>
      </c>
      <c r="C1" s="1" t="s">
        <v>0</v>
      </c>
      <c r="D1" s="1" t="s">
        <v>23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33</v>
      </c>
      <c r="M1" s="1" t="s">
        <v>34</v>
      </c>
      <c r="N1" s="1" t="s">
        <v>35</v>
      </c>
      <c r="O1" s="1" t="s">
        <v>36</v>
      </c>
      <c r="P1" s="1" t="s">
        <v>37</v>
      </c>
      <c r="Q1" s="1" t="s">
        <v>38</v>
      </c>
      <c r="R1" s="1" t="s">
        <v>39</v>
      </c>
      <c r="S1" s="1" t="s">
        <v>40</v>
      </c>
      <c r="T1" s="1" t="s">
        <v>41</v>
      </c>
      <c r="U1" s="1" t="s">
        <v>24</v>
      </c>
    </row>
    <row r="2" spans="1:21" x14ac:dyDescent="0.25">
      <c r="A2" s="2" t="s">
        <v>1</v>
      </c>
      <c r="B2" t="s">
        <v>15</v>
      </c>
      <c r="C2">
        <v>6</v>
      </c>
      <c r="E2">
        <v>87</v>
      </c>
      <c r="F2">
        <v>87</v>
      </c>
      <c r="G2">
        <v>30</v>
      </c>
      <c r="H2">
        <v>25</v>
      </c>
      <c r="U2">
        <f t="shared" ref="U2:U24" si="0">SUM(C2:T2)</f>
        <v>235</v>
      </c>
    </row>
    <row r="3" spans="1:21" x14ac:dyDescent="0.25">
      <c r="A3" s="2" t="s">
        <v>2</v>
      </c>
      <c r="B3" t="s">
        <v>61</v>
      </c>
      <c r="G3">
        <v>120</v>
      </c>
      <c r="H3">
        <v>99</v>
      </c>
      <c r="U3">
        <f t="shared" si="0"/>
        <v>219</v>
      </c>
    </row>
    <row r="4" spans="1:21" x14ac:dyDescent="0.25">
      <c r="A4" s="2" t="s">
        <v>3</v>
      </c>
      <c r="B4" t="s">
        <v>55</v>
      </c>
      <c r="F4">
        <v>9</v>
      </c>
      <c r="G4">
        <v>100</v>
      </c>
      <c r="H4">
        <v>18</v>
      </c>
      <c r="U4">
        <f t="shared" si="0"/>
        <v>127</v>
      </c>
    </row>
    <row r="5" spans="1:21" x14ac:dyDescent="0.25">
      <c r="A5" s="2" t="s">
        <v>4</v>
      </c>
      <c r="B5" t="s">
        <v>16</v>
      </c>
      <c r="C5">
        <v>4</v>
      </c>
      <c r="D5">
        <v>10</v>
      </c>
      <c r="E5">
        <v>25</v>
      </c>
      <c r="F5">
        <v>18</v>
      </c>
      <c r="G5">
        <v>12</v>
      </c>
      <c r="H5">
        <v>56</v>
      </c>
      <c r="U5">
        <f t="shared" si="0"/>
        <v>125</v>
      </c>
    </row>
    <row r="6" spans="1:21" x14ac:dyDescent="0.25">
      <c r="A6" s="2" t="s">
        <v>5</v>
      </c>
      <c r="B6" t="s">
        <v>56</v>
      </c>
      <c r="F6">
        <v>43</v>
      </c>
      <c r="G6">
        <v>35</v>
      </c>
      <c r="H6">
        <v>12</v>
      </c>
      <c r="U6">
        <f t="shared" si="0"/>
        <v>90</v>
      </c>
    </row>
    <row r="7" spans="1:21" x14ac:dyDescent="0.25">
      <c r="A7" s="2" t="s">
        <v>6</v>
      </c>
      <c r="B7" t="s">
        <v>11</v>
      </c>
      <c r="C7">
        <v>35</v>
      </c>
      <c r="D7">
        <v>15</v>
      </c>
      <c r="E7">
        <v>6</v>
      </c>
      <c r="F7">
        <v>9</v>
      </c>
      <c r="G7">
        <v>20</v>
      </c>
      <c r="U7">
        <f t="shared" si="0"/>
        <v>85</v>
      </c>
    </row>
    <row r="8" spans="1:21" x14ac:dyDescent="0.25">
      <c r="A8" s="2" t="s">
        <v>7</v>
      </c>
      <c r="B8" t="s">
        <v>50</v>
      </c>
      <c r="E8">
        <v>56</v>
      </c>
      <c r="F8">
        <v>15</v>
      </c>
      <c r="U8">
        <f t="shared" si="0"/>
        <v>71</v>
      </c>
    </row>
    <row r="9" spans="1:21" x14ac:dyDescent="0.25">
      <c r="A9" s="2" t="s">
        <v>75</v>
      </c>
      <c r="B9" t="s">
        <v>14</v>
      </c>
      <c r="C9">
        <v>8</v>
      </c>
      <c r="D9">
        <v>35</v>
      </c>
      <c r="E9">
        <v>15</v>
      </c>
      <c r="F9">
        <v>3</v>
      </c>
      <c r="U9">
        <f t="shared" si="0"/>
        <v>61</v>
      </c>
    </row>
    <row r="10" spans="1:21" x14ac:dyDescent="0.25">
      <c r="A10" s="2" t="s">
        <v>9</v>
      </c>
      <c r="B10" t="s">
        <v>51</v>
      </c>
      <c r="E10">
        <v>43</v>
      </c>
      <c r="F10">
        <v>6</v>
      </c>
      <c r="G10">
        <v>2</v>
      </c>
      <c r="H10">
        <v>1</v>
      </c>
      <c r="U10">
        <f t="shared" si="0"/>
        <v>52</v>
      </c>
    </row>
    <row r="11" spans="1:21" x14ac:dyDescent="0.25">
      <c r="A11" s="2" t="s">
        <v>53</v>
      </c>
      <c r="B11" t="s">
        <v>64</v>
      </c>
      <c r="G11">
        <v>50</v>
      </c>
      <c r="U11">
        <f t="shared" si="0"/>
        <v>50</v>
      </c>
    </row>
    <row r="12" spans="1:21" x14ac:dyDescent="0.25">
      <c r="A12" s="2" t="s">
        <v>54</v>
      </c>
      <c r="B12" t="s">
        <v>60</v>
      </c>
      <c r="F12">
        <v>25</v>
      </c>
      <c r="G12">
        <v>10</v>
      </c>
      <c r="U12">
        <f t="shared" si="0"/>
        <v>35</v>
      </c>
    </row>
    <row r="13" spans="1:21" x14ac:dyDescent="0.25">
      <c r="A13" s="2" t="s">
        <v>57</v>
      </c>
      <c r="B13" t="s">
        <v>65</v>
      </c>
      <c r="G13">
        <v>18</v>
      </c>
      <c r="H13">
        <v>15</v>
      </c>
      <c r="U13">
        <f t="shared" si="0"/>
        <v>33</v>
      </c>
    </row>
    <row r="14" spans="1:21" x14ac:dyDescent="0.25">
      <c r="A14" s="2" t="s">
        <v>58</v>
      </c>
      <c r="B14" t="s">
        <v>12</v>
      </c>
      <c r="C14">
        <v>25</v>
      </c>
      <c r="G14">
        <v>5</v>
      </c>
      <c r="U14">
        <f t="shared" si="0"/>
        <v>30</v>
      </c>
    </row>
    <row r="15" spans="1:21" x14ac:dyDescent="0.25">
      <c r="A15" s="2" t="s">
        <v>59</v>
      </c>
      <c r="B15" t="s">
        <v>13</v>
      </c>
      <c r="C15">
        <v>15</v>
      </c>
      <c r="F15">
        <v>6</v>
      </c>
      <c r="G15">
        <v>4</v>
      </c>
      <c r="H15">
        <v>3</v>
      </c>
      <c r="U15">
        <f t="shared" si="0"/>
        <v>28</v>
      </c>
    </row>
    <row r="16" spans="1:21" x14ac:dyDescent="0.25">
      <c r="A16" s="2" t="s">
        <v>69</v>
      </c>
      <c r="B16" t="s">
        <v>62</v>
      </c>
      <c r="G16">
        <v>26</v>
      </c>
      <c r="U16">
        <f t="shared" si="0"/>
        <v>26</v>
      </c>
    </row>
    <row r="17" spans="1:21" x14ac:dyDescent="0.25">
      <c r="A17" s="2" t="s">
        <v>70</v>
      </c>
      <c r="B17" t="s">
        <v>52</v>
      </c>
      <c r="E17">
        <v>6</v>
      </c>
      <c r="F17">
        <v>12</v>
      </c>
      <c r="U17">
        <f t="shared" si="0"/>
        <v>18</v>
      </c>
    </row>
    <row r="18" spans="1:21" x14ac:dyDescent="0.25">
      <c r="A18" s="2" t="s">
        <v>74</v>
      </c>
      <c r="B18" t="s">
        <v>66</v>
      </c>
      <c r="G18">
        <v>11</v>
      </c>
      <c r="U18">
        <f t="shared" si="0"/>
        <v>11</v>
      </c>
    </row>
    <row r="19" spans="1:21" x14ac:dyDescent="0.25">
      <c r="A19" s="2" t="s">
        <v>71</v>
      </c>
      <c r="B19" t="s">
        <v>68</v>
      </c>
      <c r="G19">
        <v>8</v>
      </c>
      <c r="U19">
        <f t="shared" si="0"/>
        <v>8</v>
      </c>
    </row>
    <row r="20" spans="1:21" x14ac:dyDescent="0.25">
      <c r="A20" s="2" t="s">
        <v>72</v>
      </c>
      <c r="B20" t="s">
        <v>25</v>
      </c>
      <c r="D20">
        <v>6</v>
      </c>
      <c r="U20">
        <f t="shared" si="0"/>
        <v>6</v>
      </c>
    </row>
    <row r="21" spans="1:21" x14ac:dyDescent="0.25">
      <c r="A21" s="2" t="s">
        <v>73</v>
      </c>
      <c r="B21" t="s">
        <v>76</v>
      </c>
      <c r="H21">
        <v>6</v>
      </c>
      <c r="U21">
        <f t="shared" si="0"/>
        <v>6</v>
      </c>
    </row>
    <row r="22" spans="1:21" x14ac:dyDescent="0.25">
      <c r="A22" s="2">
        <v>21</v>
      </c>
      <c r="B22" t="s">
        <v>63</v>
      </c>
      <c r="G22">
        <v>5</v>
      </c>
      <c r="U22">
        <f t="shared" si="0"/>
        <v>5</v>
      </c>
    </row>
    <row r="23" spans="1:21" x14ac:dyDescent="0.25">
      <c r="A23" s="2">
        <v>22</v>
      </c>
      <c r="B23" t="s">
        <v>17</v>
      </c>
      <c r="C23">
        <v>2</v>
      </c>
      <c r="U23">
        <f t="shared" si="0"/>
        <v>2</v>
      </c>
    </row>
    <row r="24" spans="1:21" x14ac:dyDescent="0.25">
      <c r="A24" s="2" t="s">
        <v>77</v>
      </c>
      <c r="B24" t="s">
        <v>67</v>
      </c>
      <c r="G24">
        <v>1</v>
      </c>
      <c r="U24">
        <f t="shared" si="0"/>
        <v>1</v>
      </c>
    </row>
    <row r="25" spans="1:21" x14ac:dyDescent="0.25">
      <c r="B25" t="s">
        <v>49</v>
      </c>
    </row>
    <row r="27" spans="1:21" x14ac:dyDescent="0.25">
      <c r="B27" t="s">
        <v>45</v>
      </c>
    </row>
    <row r="28" spans="1:21" x14ac:dyDescent="0.25">
      <c r="A28" s="2" t="s">
        <v>1</v>
      </c>
      <c r="B28" t="s">
        <v>18</v>
      </c>
      <c r="C28">
        <v>41</v>
      </c>
      <c r="D28">
        <v>15</v>
      </c>
      <c r="E28">
        <v>99</v>
      </c>
      <c r="F28">
        <v>108</v>
      </c>
      <c r="G28">
        <v>50</v>
      </c>
      <c r="H28">
        <v>25</v>
      </c>
      <c r="U28">
        <f>SUM(C28:T28)</f>
        <v>338</v>
      </c>
    </row>
    <row r="29" spans="1:21" x14ac:dyDescent="0.25">
      <c r="A29" s="2" t="s">
        <v>2</v>
      </c>
      <c r="B29" t="s">
        <v>43</v>
      </c>
      <c r="C29">
        <v>8</v>
      </c>
      <c r="D29">
        <v>35</v>
      </c>
      <c r="E29">
        <v>71</v>
      </c>
      <c r="F29">
        <v>18</v>
      </c>
      <c r="G29">
        <v>120</v>
      </c>
      <c r="H29">
        <v>99</v>
      </c>
      <c r="U29">
        <f>SUM(C29:T29)</f>
        <v>351</v>
      </c>
    </row>
    <row r="30" spans="1:21" x14ac:dyDescent="0.25">
      <c r="A30" s="2" t="s">
        <v>3</v>
      </c>
      <c r="B30" t="s">
        <v>46</v>
      </c>
      <c r="C30">
        <v>4</v>
      </c>
      <c r="D30">
        <v>10</v>
      </c>
      <c r="E30">
        <v>25</v>
      </c>
      <c r="F30">
        <v>27</v>
      </c>
      <c r="G30">
        <v>112</v>
      </c>
      <c r="H30">
        <v>74</v>
      </c>
      <c r="U30">
        <f>SUM(C30:T30)</f>
        <v>252</v>
      </c>
    </row>
    <row r="31" spans="1:21" x14ac:dyDescent="0.25">
      <c r="A31" s="2" t="s">
        <v>4</v>
      </c>
      <c r="B31" t="s">
        <v>42</v>
      </c>
      <c r="C31">
        <v>25</v>
      </c>
      <c r="E31">
        <v>43</v>
      </c>
      <c r="F31">
        <v>31</v>
      </c>
      <c r="G31">
        <v>17</v>
      </c>
      <c r="H31">
        <v>1</v>
      </c>
      <c r="U31">
        <f>SUM(C31:T31)</f>
        <v>117</v>
      </c>
    </row>
    <row r="32" spans="1:21" x14ac:dyDescent="0.25">
      <c r="A32" s="2" t="s">
        <v>5</v>
      </c>
      <c r="B32" t="s">
        <v>47</v>
      </c>
      <c r="C32">
        <v>2</v>
      </c>
      <c r="F32">
        <v>43</v>
      </c>
      <c r="G32">
        <v>35</v>
      </c>
      <c r="H32">
        <v>12</v>
      </c>
      <c r="U32">
        <f>SUM(C32:T32)</f>
        <v>92</v>
      </c>
    </row>
    <row r="34" spans="1:21" x14ac:dyDescent="0.25">
      <c r="B34" t="s">
        <v>48</v>
      </c>
    </row>
    <row r="35" spans="1:21" x14ac:dyDescent="0.25">
      <c r="A35" s="2" t="s">
        <v>1</v>
      </c>
      <c r="B35" t="s">
        <v>43</v>
      </c>
      <c r="C35">
        <v>8</v>
      </c>
      <c r="D35">
        <v>35</v>
      </c>
      <c r="E35">
        <v>15</v>
      </c>
      <c r="F35">
        <v>3</v>
      </c>
      <c r="G35">
        <v>12</v>
      </c>
      <c r="H35">
        <v>0</v>
      </c>
      <c r="U35">
        <f>SUM(C35:T35)</f>
        <v>73</v>
      </c>
    </row>
  </sheetData>
  <sortState ref="B2:U24">
    <sortCondition descending="1" ref="U2:U24"/>
  </sortState>
  <pageMargins left="0.25" right="0.25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A3" sqref="A3:C13"/>
    </sheetView>
  </sheetViews>
  <sheetFormatPr defaultRowHeight="15" x14ac:dyDescent="0.25"/>
  <cols>
    <col min="1" max="1" width="4.7109375" customWidth="1"/>
    <col min="2" max="2" width="38.140625" customWidth="1"/>
    <col min="3" max="16" width="4.7109375" customWidth="1"/>
  </cols>
  <sheetData>
    <row r="3" spans="1:3" ht="136.5" x14ac:dyDescent="0.25">
      <c r="C3" s="1" t="s">
        <v>0</v>
      </c>
    </row>
    <row r="4" spans="1:3" x14ac:dyDescent="0.25">
      <c r="A4" t="s">
        <v>1</v>
      </c>
      <c r="B4" t="s">
        <v>18</v>
      </c>
      <c r="C4">
        <v>41</v>
      </c>
    </row>
    <row r="5" spans="1:3" x14ac:dyDescent="0.25">
      <c r="A5" t="s">
        <v>2</v>
      </c>
      <c r="B5" t="s">
        <v>19</v>
      </c>
      <c r="C5">
        <v>40</v>
      </c>
    </row>
    <row r="6" spans="1:3" x14ac:dyDescent="0.25">
      <c r="A6" t="s">
        <v>3</v>
      </c>
      <c r="B6" t="s">
        <v>20</v>
      </c>
      <c r="C6">
        <v>8</v>
      </c>
    </row>
    <row r="7" spans="1:3" x14ac:dyDescent="0.25">
      <c r="A7" t="s">
        <v>4</v>
      </c>
      <c r="B7" t="s">
        <v>21</v>
      </c>
      <c r="C7">
        <v>4</v>
      </c>
    </row>
    <row r="8" spans="1:3" x14ac:dyDescent="0.25">
      <c r="A8" t="s">
        <v>5</v>
      </c>
      <c r="B8" t="s">
        <v>22</v>
      </c>
      <c r="C8">
        <v>2</v>
      </c>
    </row>
    <row r="9" spans="1:3" x14ac:dyDescent="0.25">
      <c r="A9" t="s">
        <v>6</v>
      </c>
    </row>
    <row r="10" spans="1:3" x14ac:dyDescent="0.25">
      <c r="A10" t="s">
        <v>7</v>
      </c>
    </row>
    <row r="11" spans="1:3" x14ac:dyDescent="0.25">
      <c r="A11" t="s">
        <v>8</v>
      </c>
    </row>
    <row r="12" spans="1:3" x14ac:dyDescent="0.25">
      <c r="A12" t="s">
        <v>9</v>
      </c>
    </row>
    <row r="13" spans="1:3" x14ac:dyDescent="0.25">
      <c r="A13" t="s">
        <v>10</v>
      </c>
    </row>
  </sheetData>
  <sortState ref="B4:C10">
    <sortCondition descending="1" ref="C4:C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H6" sqref="H6"/>
    </sheetView>
  </sheetViews>
  <sheetFormatPr defaultRowHeight="15" x14ac:dyDescent="0.25"/>
  <cols>
    <col min="1" max="1" width="4.7109375" customWidth="1"/>
    <col min="2" max="2" width="38.140625" customWidth="1"/>
    <col min="3" max="16" width="4.7109375" customWidth="1"/>
  </cols>
  <sheetData>
    <row r="3" spans="1:3" ht="136.5" x14ac:dyDescent="0.25">
      <c r="C3" s="1" t="s">
        <v>0</v>
      </c>
    </row>
    <row r="4" spans="1:3" x14ac:dyDescent="0.25">
      <c r="A4" t="s">
        <v>1</v>
      </c>
      <c r="B4" t="s">
        <v>20</v>
      </c>
      <c r="C4">
        <v>8</v>
      </c>
    </row>
    <row r="5" spans="1:3" x14ac:dyDescent="0.25">
      <c r="A5" t="s">
        <v>2</v>
      </c>
    </row>
    <row r="6" spans="1:3" x14ac:dyDescent="0.25">
      <c r="A6" t="s">
        <v>3</v>
      </c>
    </row>
    <row r="7" spans="1:3" x14ac:dyDescent="0.25">
      <c r="A7" t="s">
        <v>4</v>
      </c>
    </row>
    <row r="8" spans="1:3" x14ac:dyDescent="0.25">
      <c r="A8" t="s">
        <v>5</v>
      </c>
    </row>
    <row r="9" spans="1:3" x14ac:dyDescent="0.25">
      <c r="A9" t="s">
        <v>6</v>
      </c>
    </row>
    <row r="10" spans="1:3" x14ac:dyDescent="0.25">
      <c r="A10" t="s">
        <v>7</v>
      </c>
    </row>
    <row r="11" spans="1:3" x14ac:dyDescent="0.25">
      <c r="A11" t="s">
        <v>8</v>
      </c>
    </row>
    <row r="12" spans="1:3" x14ac:dyDescent="0.25">
      <c r="A12" t="s">
        <v>9</v>
      </c>
    </row>
    <row r="13" spans="1:3" x14ac:dyDescent="0.25">
      <c r="A1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Cyryl Szweda</dc:creator>
  <cp:lastModifiedBy>Cyryl Szweda</cp:lastModifiedBy>
  <cp:lastPrinted>2017-05-21T19:25:07Z</cp:lastPrinted>
  <dcterms:created xsi:type="dcterms:W3CDTF">2017-05-02T13:55:36Z</dcterms:created>
  <dcterms:modified xsi:type="dcterms:W3CDTF">2017-06-11T14:33:08Z</dcterms:modified>
</cp:coreProperties>
</file>